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302897\Documents\"/>
    </mc:Choice>
  </mc:AlternateContent>
  <bookViews>
    <workbookView xWindow="0" yWindow="0" windowWidth="28800" windowHeight="12432"/>
  </bookViews>
  <sheets>
    <sheet name="FARE&amp;DEST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2" l="1"/>
  <c r="P12" i="2" l="1"/>
  <c r="I15" i="2"/>
  <c r="I16" i="2"/>
  <c r="I18" i="2"/>
  <c r="I19" i="2"/>
  <c r="I20" i="2"/>
  <c r="I21" i="2"/>
  <c r="I22" i="2"/>
  <c r="I23" i="2"/>
  <c r="I24" i="2"/>
  <c r="I25" i="2"/>
  <c r="I14" i="2"/>
  <c r="P20" i="2"/>
  <c r="P21" i="2"/>
  <c r="P22" i="2"/>
  <c r="P23" i="2"/>
  <c r="P24" i="2"/>
  <c r="P25" i="2"/>
  <c r="P26" i="2"/>
  <c r="P27" i="2"/>
  <c r="P19" i="2"/>
  <c r="P16" i="2"/>
  <c r="P13" i="2"/>
  <c r="P11" i="2"/>
</calcChain>
</file>

<file path=xl/sharedStrings.xml><?xml version="1.0" encoding="utf-8"?>
<sst xmlns="http://schemas.openxmlformats.org/spreadsheetml/2006/main" count="177" uniqueCount="60">
  <si>
    <t>Route</t>
  </si>
  <si>
    <t/>
  </si>
  <si>
    <t>KL</t>
  </si>
  <si>
    <t>AF</t>
  </si>
  <si>
    <t>From</t>
  </si>
  <si>
    <t>To</t>
  </si>
  <si>
    <t>FareClass</t>
  </si>
  <si>
    <t>€$£</t>
  </si>
  <si>
    <t>NetProp.</t>
  </si>
  <si>
    <t>YR</t>
  </si>
  <si>
    <t>Taxes</t>
  </si>
  <si>
    <t>All-inProp.</t>
  </si>
  <si>
    <t>AUA</t>
  </si>
  <si>
    <t>EUR</t>
  </si>
  <si>
    <t>VPRRU</t>
  </si>
  <si>
    <t>BON</t>
  </si>
  <si>
    <t>BUE</t>
  </si>
  <si>
    <t>R1PRRU</t>
  </si>
  <si>
    <t>V1PRRU</t>
  </si>
  <si>
    <t>CUR</t>
  </si>
  <si>
    <t>FDF</t>
  </si>
  <si>
    <t>GYE</t>
  </si>
  <si>
    <t>N1PRRU</t>
  </si>
  <si>
    <t>HAV</t>
  </si>
  <si>
    <t>LIM</t>
  </si>
  <si>
    <t>PTP</t>
  </si>
  <si>
    <t>PUJ</t>
  </si>
  <si>
    <t>RIO</t>
  </si>
  <si>
    <t>SAO</t>
  </si>
  <si>
    <t>SCL</t>
  </si>
  <si>
    <t>SDQ</t>
  </si>
  <si>
    <t>SJO</t>
  </si>
  <si>
    <t>SXM</t>
  </si>
  <si>
    <t>UIO</t>
  </si>
  <si>
    <t>All-inProp. Rub</t>
  </si>
  <si>
    <t>All in Prop RUB</t>
  </si>
  <si>
    <t>RU</t>
  </si>
  <si>
    <t>Сonditions:</t>
  </si>
  <si>
    <t>SALES</t>
  </si>
  <si>
    <t>TRAVEL</t>
  </si>
  <si>
    <t>APEX</t>
  </si>
  <si>
    <t>MINISTAY</t>
  </si>
  <si>
    <t>MAXISTAY</t>
  </si>
  <si>
    <t>NO</t>
  </si>
  <si>
    <t>6D/SU</t>
  </si>
  <si>
    <t>1M</t>
  </si>
  <si>
    <t>3M</t>
  </si>
  <si>
    <t>150 EUR</t>
  </si>
  <si>
    <t>NOT ALLOWED</t>
  </si>
  <si>
    <t>09FEB-16FEB17</t>
  </si>
  <si>
    <t>BEFORE</t>
  </si>
  <si>
    <t xml:space="preserve">PENALTIES: </t>
  </si>
  <si>
    <t>AFTER</t>
  </si>
  <si>
    <t>ONE PAID PER DIRECTION</t>
  </si>
  <si>
    <t>STOPOVER</t>
  </si>
  <si>
    <t>Black out</t>
  </si>
  <si>
    <t>7d</t>
  </si>
  <si>
    <t>30jun-01sep</t>
  </si>
  <si>
    <t xml:space="preserve">FEB-15DEC Latin </t>
  </si>
  <si>
    <t xml:space="preserve">MAY-DEC17AUA BON CUR SXM FDF PTP HAV PUJ SDQ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</si>
</sst>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sz val="10"/>
      <color theme="1"/>
      <name val="Arial"/>
      <family val="2"/>
    </font>
    <font>
      <sz val="14"/>
      <name val="System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" fillId="0" borderId="0"/>
  </cellStyleXfs>
  <cellXfs count="81">
    <xf numFmtId="0" fontId="0" fillId="0" borderId="0" xfId="0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" fontId="9" fillId="5" borderId="2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2" xfId="0" applyNumberFormat="1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1" fontId="9" fillId="5" borderId="12" xfId="0" applyNumberFormat="1" applyFont="1" applyFill="1" applyBorder="1" applyAlignment="1">
      <alignment horizontal="center"/>
    </xf>
    <xf numFmtId="1" fontId="6" fillId="4" borderId="13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11" fillId="4" borderId="0" xfId="0" applyFont="1" applyFill="1"/>
    <xf numFmtId="0" fontId="6" fillId="4" borderId="0" xfId="0" applyFont="1" applyFill="1"/>
    <xf numFmtId="1" fontId="6" fillId="4" borderId="23" xfId="0" applyNumberFormat="1" applyFont="1" applyFill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8" fillId="0" borderId="0" xfId="0" applyFont="1" applyFill="1"/>
    <xf numFmtId="0" fontId="15" fillId="4" borderId="0" xfId="0" applyFont="1" applyFill="1"/>
    <xf numFmtId="0" fontId="16" fillId="0" borderId="0" xfId="0" applyFont="1" applyFill="1"/>
    <xf numFmtId="0" fontId="6" fillId="0" borderId="0" xfId="0" applyFont="1" applyFill="1"/>
    <xf numFmtId="0" fontId="13" fillId="0" borderId="0" xfId="0" applyFont="1" applyFill="1"/>
    <xf numFmtId="0" fontId="9" fillId="0" borderId="0" xfId="0" applyFont="1" applyFill="1"/>
    <xf numFmtId="0" fontId="16" fillId="0" borderId="0" xfId="0" applyFont="1"/>
    <xf numFmtId="0" fontId="9" fillId="0" borderId="0" xfId="3" applyFont="1" applyFill="1" applyBorder="1"/>
    <xf numFmtId="0" fontId="17" fillId="0" borderId="0" xfId="0" applyFont="1" applyFill="1"/>
    <xf numFmtId="0" fontId="18" fillId="0" borderId="0" xfId="0" applyFont="1" applyFill="1"/>
    <xf numFmtId="0" fontId="19" fillId="0" borderId="0" xfId="0" applyFont="1" applyFill="1"/>
    <xf numFmtId="0" fontId="20" fillId="0" borderId="0" xfId="0" applyFont="1" applyFill="1"/>
    <xf numFmtId="0" fontId="21" fillId="0" borderId="0" xfId="0" applyFont="1" applyFill="1"/>
    <xf numFmtId="0" fontId="16" fillId="4" borderId="0" xfId="0" applyFont="1" applyFill="1"/>
    <xf numFmtId="0" fontId="8" fillId="5" borderId="0" xfId="0" applyFont="1" applyFill="1"/>
    <xf numFmtId="0" fontId="19" fillId="0" borderId="0" xfId="0" applyFont="1" applyFill="1" applyAlignment="1">
      <alignment horizontal="center"/>
    </xf>
    <xf numFmtId="0" fontId="9" fillId="4" borderId="0" xfId="0" applyFont="1" applyFill="1"/>
    <xf numFmtId="0" fontId="21" fillId="0" borderId="0" xfId="0" applyFont="1" applyFill="1" applyAlignment="1">
      <alignment horizontal="center"/>
    </xf>
    <xf numFmtId="0" fontId="9" fillId="5" borderId="0" xfId="0" applyFont="1" applyFill="1"/>
    <xf numFmtId="0" fontId="0" fillId="3" borderId="6" xfId="0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 vertical="center"/>
    </xf>
    <xf numFmtId="1" fontId="8" fillId="5" borderId="24" xfId="0" applyNumberFormat="1" applyFont="1" applyFill="1" applyBorder="1" applyAlignment="1">
      <alignment horizontal="center"/>
    </xf>
    <xf numFmtId="0" fontId="12" fillId="0" borderId="18" xfId="1" applyFont="1" applyBorder="1" applyAlignment="1">
      <alignment horizontal="center"/>
    </xf>
    <xf numFmtId="0" fontId="4" fillId="0" borderId="13" xfId="1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 vertical="center"/>
    </xf>
    <xf numFmtId="1" fontId="8" fillId="5" borderId="15" xfId="0" applyNumberFormat="1" applyFont="1" applyFill="1" applyBorder="1" applyAlignment="1">
      <alignment horizontal="center"/>
    </xf>
    <xf numFmtId="0" fontId="8" fillId="5" borderId="13" xfId="2" applyFont="1" applyFill="1" applyBorder="1" applyAlignment="1">
      <alignment horizontal="center" vertical="center"/>
    </xf>
    <xf numFmtId="1" fontId="8" fillId="5" borderId="25" xfId="0" applyNumberFormat="1" applyFont="1" applyFill="1" applyBorder="1" applyAlignment="1">
      <alignment horizontal="center"/>
    </xf>
    <xf numFmtId="0" fontId="12" fillId="0" borderId="13" xfId="1" applyFont="1" applyBorder="1" applyAlignment="1">
      <alignment horizontal="center"/>
    </xf>
    <xf numFmtId="0" fontId="3" fillId="0" borderId="13" xfId="1" applyBorder="1" applyAlignment="1">
      <alignment horizontal="center"/>
    </xf>
    <xf numFmtId="0" fontId="10" fillId="5" borderId="13" xfId="0" applyFont="1" applyFill="1" applyBorder="1" applyAlignment="1">
      <alignment horizontal="center" vertical="center"/>
    </xf>
    <xf numFmtId="0" fontId="12" fillId="0" borderId="13" xfId="1" applyFont="1" applyFill="1" applyBorder="1" applyAlignment="1">
      <alignment horizontal="center"/>
    </xf>
    <xf numFmtId="0" fontId="10" fillId="5" borderId="13" xfId="2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/>
    </xf>
    <xf numFmtId="0" fontId="8" fillId="5" borderId="13" xfId="2" applyFont="1" applyFill="1" applyBorder="1" applyAlignment="1">
      <alignment horizontal="center"/>
    </xf>
    <xf numFmtId="0" fontId="12" fillId="0" borderId="26" xfId="1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2" fillId="0" borderId="8" xfId="1" applyFont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1" fontId="6" fillId="4" borderId="8" xfId="0" applyNumberFormat="1" applyFont="1" applyFill="1" applyBorder="1" applyAlignment="1">
      <alignment horizontal="center"/>
    </xf>
    <xf numFmtId="0" fontId="8" fillId="5" borderId="8" xfId="2" applyFont="1" applyFill="1" applyBorder="1" applyAlignment="1">
      <alignment horizontal="center"/>
    </xf>
    <xf numFmtId="1" fontId="9" fillId="5" borderId="27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27" xfId="0" applyNumberFormat="1" applyFont="1" applyFill="1" applyBorder="1" applyAlignment="1">
      <alignment horizontal="center"/>
    </xf>
    <xf numFmtId="0" fontId="8" fillId="5" borderId="8" xfId="2" applyFont="1" applyFill="1" applyBorder="1" applyAlignment="1">
      <alignment horizontal="center" vertical="center"/>
    </xf>
    <xf numFmtId="1" fontId="8" fillId="5" borderId="28" xfId="0" applyNumberFormat="1" applyFont="1" applyFill="1" applyBorder="1" applyAlignment="1">
      <alignment horizont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16</xdr:col>
      <xdr:colOff>22860</xdr:colOff>
      <xdr:row>7</xdr:row>
      <xdr:rowOff>57150</xdr:rowOff>
    </xdr:to>
    <xdr:pic>
      <xdr:nvPicPr>
        <xdr:cNvPr id="2" name="Picture 1" descr="A4_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12771120" cy="12134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P41"/>
  <sheetViews>
    <sheetView tabSelected="1" workbookViewId="0">
      <selection activeCell="R12" sqref="R12"/>
    </sheetView>
  </sheetViews>
  <sheetFormatPr defaultRowHeight="14.4" x14ac:dyDescent="0.3"/>
  <cols>
    <col min="1" max="1" width="6.33203125" bestFit="1" customWidth="1"/>
    <col min="2" max="2" width="5" bestFit="1" customWidth="1"/>
    <col min="3" max="3" width="13.109375" customWidth="1"/>
    <col min="4" max="4" width="6.77734375" customWidth="1"/>
    <col min="5" max="5" width="49.6640625" customWidth="1"/>
    <col min="6" max="6" width="4" bestFit="1" customWidth="1"/>
    <col min="7" max="7" width="16.33203125" customWidth="1"/>
    <col min="8" max="8" width="16" customWidth="1"/>
    <col min="9" max="9" width="14.5546875" customWidth="1"/>
    <col min="11" max="11" width="4.88671875" bestFit="1" customWidth="1"/>
    <col min="12" max="12" width="8.33203125" customWidth="1"/>
    <col min="13" max="13" width="4" bestFit="1" customWidth="1"/>
    <col min="14" max="14" width="6" bestFit="1" customWidth="1"/>
    <col min="16" max="16" width="13.109375" customWidth="1"/>
  </cols>
  <sheetData>
    <row r="8" spans="1:16" ht="15" thickBot="1" x14ac:dyDescent="0.35"/>
    <row r="9" spans="1:16" x14ac:dyDescent="0.3">
      <c r="A9" s="20" t="s">
        <v>0</v>
      </c>
      <c r="B9" s="21" t="s">
        <v>1</v>
      </c>
      <c r="C9" s="1" t="s">
        <v>1</v>
      </c>
      <c r="D9" s="2" t="s">
        <v>1</v>
      </c>
      <c r="E9" s="3" t="s">
        <v>3</v>
      </c>
      <c r="F9" s="2" t="s">
        <v>1</v>
      </c>
      <c r="G9" s="2" t="s">
        <v>1</v>
      </c>
      <c r="H9" s="4" t="s">
        <v>1</v>
      </c>
      <c r="I9" s="5"/>
      <c r="J9" s="1" t="s">
        <v>1</v>
      </c>
      <c r="K9" s="2" t="s">
        <v>1</v>
      </c>
      <c r="L9" s="3" t="s">
        <v>2</v>
      </c>
      <c r="M9" s="2" t="s">
        <v>1</v>
      </c>
      <c r="N9" s="2" t="s">
        <v>1</v>
      </c>
      <c r="O9" s="6" t="s">
        <v>1</v>
      </c>
      <c r="P9" s="47"/>
    </row>
    <row r="10" spans="1:16" ht="15" thickBot="1" x14ac:dyDescent="0.35">
      <c r="A10" s="22" t="s">
        <v>4</v>
      </c>
      <c r="B10" s="22" t="s">
        <v>5</v>
      </c>
      <c r="C10" s="19" t="s">
        <v>6</v>
      </c>
      <c r="D10" s="8" t="s">
        <v>7</v>
      </c>
      <c r="E10" s="8" t="s">
        <v>8</v>
      </c>
      <c r="F10" s="8" t="s">
        <v>9</v>
      </c>
      <c r="G10" s="8" t="s">
        <v>10</v>
      </c>
      <c r="H10" s="9" t="s">
        <v>11</v>
      </c>
      <c r="I10" s="9" t="s">
        <v>34</v>
      </c>
      <c r="J10" s="7" t="s">
        <v>6</v>
      </c>
      <c r="K10" s="8" t="s">
        <v>7</v>
      </c>
      <c r="L10" s="48" t="s">
        <v>8</v>
      </c>
      <c r="M10" s="8" t="s">
        <v>9</v>
      </c>
      <c r="N10" s="8" t="s">
        <v>10</v>
      </c>
      <c r="O10" s="10" t="s">
        <v>11</v>
      </c>
      <c r="P10" s="49" t="s">
        <v>35</v>
      </c>
    </row>
    <row r="11" spans="1:16" x14ac:dyDescent="0.3">
      <c r="A11" s="18" t="s">
        <v>36</v>
      </c>
      <c r="B11" s="68" t="s">
        <v>12</v>
      </c>
      <c r="C11" s="50" t="s">
        <v>14</v>
      </c>
      <c r="D11" s="69" t="s">
        <v>13</v>
      </c>
      <c r="E11" s="69"/>
      <c r="F11" s="69"/>
      <c r="G11" s="69"/>
      <c r="H11" s="51"/>
      <c r="I11" s="12"/>
      <c r="J11" s="50" t="s">
        <v>14</v>
      </c>
      <c r="K11" s="69" t="s">
        <v>13</v>
      </c>
      <c r="L11" s="69">
        <v>299</v>
      </c>
      <c r="M11" s="69">
        <v>200</v>
      </c>
      <c r="N11" s="69">
        <v>91</v>
      </c>
      <c r="O11" s="51">
        <v>590</v>
      </c>
      <c r="P11" s="52">
        <f>O11*64</f>
        <v>37760</v>
      </c>
    </row>
    <row r="12" spans="1:16" x14ac:dyDescent="0.3">
      <c r="A12" s="15" t="s">
        <v>36</v>
      </c>
      <c r="B12" s="53" t="s">
        <v>15</v>
      </c>
      <c r="C12" s="54" t="s">
        <v>14</v>
      </c>
      <c r="D12" s="11" t="s">
        <v>13</v>
      </c>
      <c r="E12" s="11"/>
      <c r="F12" s="11"/>
      <c r="G12" s="11"/>
      <c r="H12" s="55"/>
      <c r="I12" s="16"/>
      <c r="J12" s="54" t="s">
        <v>14</v>
      </c>
      <c r="K12" s="13" t="s">
        <v>13</v>
      </c>
      <c r="L12" s="11">
        <v>301</v>
      </c>
      <c r="M12" s="11">
        <v>200</v>
      </c>
      <c r="N12" s="11">
        <v>89</v>
      </c>
      <c r="O12" s="55">
        <v>590</v>
      </c>
      <c r="P12" s="56">
        <f>O12*64</f>
        <v>37760</v>
      </c>
    </row>
    <row r="13" spans="1:16" x14ac:dyDescent="0.3">
      <c r="A13" s="15" t="s">
        <v>36</v>
      </c>
      <c r="B13" s="53" t="s">
        <v>19</v>
      </c>
      <c r="C13" s="54" t="s">
        <v>14</v>
      </c>
      <c r="D13" s="11" t="s">
        <v>13</v>
      </c>
      <c r="E13" s="11"/>
      <c r="F13" s="11"/>
      <c r="G13" s="11"/>
      <c r="H13" s="57"/>
      <c r="I13" s="16"/>
      <c r="J13" s="54" t="s">
        <v>14</v>
      </c>
      <c r="K13" s="13" t="s">
        <v>13</v>
      </c>
      <c r="L13" s="11">
        <v>304</v>
      </c>
      <c r="M13" s="11">
        <v>200</v>
      </c>
      <c r="N13" s="11">
        <v>86</v>
      </c>
      <c r="O13" s="57">
        <v>590</v>
      </c>
      <c r="P13" s="58">
        <f t="shared" ref="P13" si="0">O13*64</f>
        <v>37760</v>
      </c>
    </row>
    <row r="14" spans="1:16" x14ac:dyDescent="0.3">
      <c r="A14" s="15" t="s">
        <v>36</v>
      </c>
      <c r="B14" s="59" t="s">
        <v>20</v>
      </c>
      <c r="C14" s="54" t="s">
        <v>14</v>
      </c>
      <c r="D14" s="11" t="s">
        <v>13</v>
      </c>
      <c r="E14" s="11">
        <v>266</v>
      </c>
      <c r="F14" s="11">
        <v>200</v>
      </c>
      <c r="G14" s="17">
        <v>123</v>
      </c>
      <c r="H14" s="57">
        <v>590</v>
      </c>
      <c r="I14" s="16">
        <f>H14*64</f>
        <v>37760</v>
      </c>
      <c r="J14" s="60"/>
      <c r="K14" s="13" t="s">
        <v>13</v>
      </c>
      <c r="L14" s="14"/>
      <c r="M14" s="14"/>
      <c r="N14" s="17"/>
      <c r="O14" s="61"/>
      <c r="P14" s="56"/>
    </row>
    <row r="15" spans="1:16" x14ac:dyDescent="0.3">
      <c r="A15" s="15" t="s">
        <v>36</v>
      </c>
      <c r="B15" s="59" t="s">
        <v>25</v>
      </c>
      <c r="C15" s="54" t="s">
        <v>14</v>
      </c>
      <c r="D15" s="11" t="s">
        <v>13</v>
      </c>
      <c r="E15" s="11">
        <v>266</v>
      </c>
      <c r="F15" s="11">
        <v>200</v>
      </c>
      <c r="G15" s="17">
        <v>124</v>
      </c>
      <c r="H15" s="57">
        <v>590</v>
      </c>
      <c r="I15" s="16">
        <f t="shared" ref="I15:I25" si="1">H15*64</f>
        <v>37760</v>
      </c>
      <c r="J15" s="60"/>
      <c r="K15" s="13" t="s">
        <v>13</v>
      </c>
      <c r="L15" s="14"/>
      <c r="M15" s="14"/>
      <c r="N15" s="17"/>
      <c r="O15" s="61"/>
      <c r="P15" s="56"/>
    </row>
    <row r="16" spans="1:16" x14ac:dyDescent="0.3">
      <c r="A16" s="15" t="s">
        <v>36</v>
      </c>
      <c r="B16" s="59" t="s">
        <v>23</v>
      </c>
      <c r="C16" s="54" t="s">
        <v>14</v>
      </c>
      <c r="D16" s="11" t="s">
        <v>13</v>
      </c>
      <c r="E16" s="11">
        <v>246</v>
      </c>
      <c r="F16" s="11">
        <v>200</v>
      </c>
      <c r="G16" s="17">
        <v>104</v>
      </c>
      <c r="H16" s="57">
        <v>550</v>
      </c>
      <c r="I16" s="16">
        <f t="shared" si="1"/>
        <v>35200</v>
      </c>
      <c r="J16" s="54" t="s">
        <v>14</v>
      </c>
      <c r="K16" s="13" t="s">
        <v>13</v>
      </c>
      <c r="L16" s="14">
        <v>277</v>
      </c>
      <c r="M16" s="14">
        <v>200</v>
      </c>
      <c r="N16" s="17">
        <v>73</v>
      </c>
      <c r="O16" s="55">
        <v>550</v>
      </c>
      <c r="P16" s="56">
        <f>O16*64</f>
        <v>35200</v>
      </c>
    </row>
    <row r="17" spans="1:16" x14ac:dyDescent="0.3">
      <c r="A17" s="15" t="s">
        <v>36</v>
      </c>
      <c r="B17" s="59" t="s">
        <v>26</v>
      </c>
      <c r="C17" s="54" t="s">
        <v>14</v>
      </c>
      <c r="D17" s="11" t="s">
        <v>13</v>
      </c>
      <c r="E17" s="11">
        <v>243</v>
      </c>
      <c r="F17" s="11">
        <v>200</v>
      </c>
      <c r="G17" s="17">
        <v>157</v>
      </c>
      <c r="H17" s="55">
        <v>610</v>
      </c>
      <c r="I17" s="16">
        <f>H17*64</f>
        <v>39040</v>
      </c>
      <c r="J17" s="60"/>
      <c r="K17" s="13" t="s">
        <v>13</v>
      </c>
      <c r="L17" s="14"/>
      <c r="M17" s="14"/>
      <c r="N17" s="17"/>
      <c r="O17" s="57"/>
      <c r="P17" s="56"/>
    </row>
    <row r="18" spans="1:16" x14ac:dyDescent="0.3">
      <c r="A18" s="15" t="s">
        <v>36</v>
      </c>
      <c r="B18" s="62" t="s">
        <v>30</v>
      </c>
      <c r="C18" s="54" t="s">
        <v>14</v>
      </c>
      <c r="D18" s="11" t="s">
        <v>13</v>
      </c>
      <c r="E18" s="11">
        <v>243</v>
      </c>
      <c r="F18" s="11">
        <v>200</v>
      </c>
      <c r="G18" s="17">
        <v>157</v>
      </c>
      <c r="H18" s="55">
        <v>610</v>
      </c>
      <c r="I18" s="16">
        <f t="shared" si="1"/>
        <v>39040</v>
      </c>
      <c r="J18" s="60"/>
      <c r="K18" s="13" t="s">
        <v>13</v>
      </c>
      <c r="L18" s="14"/>
      <c r="M18" s="14"/>
      <c r="N18" s="17"/>
      <c r="O18" s="63"/>
      <c r="P18" s="56"/>
    </row>
    <row r="19" spans="1:16" x14ac:dyDescent="0.3">
      <c r="A19" s="15" t="s">
        <v>36</v>
      </c>
      <c r="B19" s="64" t="s">
        <v>32</v>
      </c>
      <c r="C19" s="54" t="s">
        <v>14</v>
      </c>
      <c r="D19" s="13" t="s">
        <v>13</v>
      </c>
      <c r="E19" s="27">
        <v>351</v>
      </c>
      <c r="F19" s="11">
        <v>200</v>
      </c>
      <c r="G19" s="26">
        <v>129</v>
      </c>
      <c r="H19" s="65">
        <v>680</v>
      </c>
      <c r="I19" s="16">
        <f t="shared" si="1"/>
        <v>43520</v>
      </c>
      <c r="J19" s="54" t="s">
        <v>14</v>
      </c>
      <c r="K19" s="13" t="s">
        <v>13</v>
      </c>
      <c r="L19" s="14">
        <v>381</v>
      </c>
      <c r="M19" s="14">
        <v>200</v>
      </c>
      <c r="N19" s="17">
        <v>99</v>
      </c>
      <c r="O19" s="57">
        <v>680</v>
      </c>
      <c r="P19" s="56">
        <f>O19*64</f>
        <v>43520</v>
      </c>
    </row>
    <row r="20" spans="1:16" x14ac:dyDescent="0.3">
      <c r="A20" s="15" t="s">
        <v>36</v>
      </c>
      <c r="B20" s="59" t="s">
        <v>31</v>
      </c>
      <c r="C20" s="54" t="s">
        <v>18</v>
      </c>
      <c r="D20" s="13" t="s">
        <v>13</v>
      </c>
      <c r="E20" s="13">
        <v>420</v>
      </c>
      <c r="F20" s="11">
        <v>200</v>
      </c>
      <c r="G20" s="17">
        <v>130</v>
      </c>
      <c r="H20" s="57">
        <v>750</v>
      </c>
      <c r="I20" s="16">
        <f t="shared" si="1"/>
        <v>48000</v>
      </c>
      <c r="J20" s="54" t="s">
        <v>18</v>
      </c>
      <c r="K20" s="13" t="s">
        <v>13</v>
      </c>
      <c r="L20" s="14">
        <v>476</v>
      </c>
      <c r="M20" s="14">
        <v>200</v>
      </c>
      <c r="N20" s="17">
        <v>74</v>
      </c>
      <c r="O20" s="57">
        <v>750</v>
      </c>
      <c r="P20" s="56">
        <f t="shared" ref="P20:P27" si="2">O20*64</f>
        <v>48000</v>
      </c>
    </row>
    <row r="21" spans="1:16" x14ac:dyDescent="0.3">
      <c r="A21" s="23" t="s">
        <v>36</v>
      </c>
      <c r="B21" s="66" t="s">
        <v>24</v>
      </c>
      <c r="C21" s="54" t="s">
        <v>18</v>
      </c>
      <c r="D21" s="11" t="s">
        <v>13</v>
      </c>
      <c r="E21" s="11">
        <v>377</v>
      </c>
      <c r="F21" s="11">
        <v>200</v>
      </c>
      <c r="G21" s="17">
        <v>123</v>
      </c>
      <c r="H21" s="57">
        <v>710</v>
      </c>
      <c r="I21" s="16">
        <f t="shared" si="1"/>
        <v>45440</v>
      </c>
      <c r="J21" s="54" t="s">
        <v>18</v>
      </c>
      <c r="K21" s="13" t="s">
        <v>13</v>
      </c>
      <c r="L21" s="14">
        <v>407</v>
      </c>
      <c r="M21" s="14">
        <v>200</v>
      </c>
      <c r="N21" s="17">
        <v>93</v>
      </c>
      <c r="O21" s="57">
        <v>710</v>
      </c>
      <c r="P21" s="56">
        <f t="shared" si="2"/>
        <v>45440</v>
      </c>
    </row>
    <row r="22" spans="1:16" x14ac:dyDescent="0.3">
      <c r="A22" s="15" t="s">
        <v>36</v>
      </c>
      <c r="B22" s="59" t="s">
        <v>16</v>
      </c>
      <c r="C22" s="54" t="s">
        <v>18</v>
      </c>
      <c r="D22" s="11" t="s">
        <v>13</v>
      </c>
      <c r="E22" s="11">
        <v>345</v>
      </c>
      <c r="F22" s="11">
        <v>200</v>
      </c>
      <c r="G22" s="17">
        <v>145</v>
      </c>
      <c r="H22" s="67">
        <v>690</v>
      </c>
      <c r="I22" s="16">
        <f t="shared" si="1"/>
        <v>44160</v>
      </c>
      <c r="J22" s="54" t="s">
        <v>18</v>
      </c>
      <c r="K22" s="13" t="s">
        <v>13</v>
      </c>
      <c r="L22" s="14">
        <v>376</v>
      </c>
      <c r="M22" s="14">
        <v>200</v>
      </c>
      <c r="N22" s="17">
        <v>114</v>
      </c>
      <c r="O22" s="57">
        <v>690</v>
      </c>
      <c r="P22" s="56">
        <f t="shared" si="2"/>
        <v>44160</v>
      </c>
    </row>
    <row r="23" spans="1:16" x14ac:dyDescent="0.3">
      <c r="A23" s="15" t="s">
        <v>36</v>
      </c>
      <c r="B23" s="59" t="s">
        <v>27</v>
      </c>
      <c r="C23" s="54" t="s">
        <v>18</v>
      </c>
      <c r="D23" s="11" t="s">
        <v>13</v>
      </c>
      <c r="E23" s="11">
        <v>447</v>
      </c>
      <c r="F23" s="11">
        <v>200</v>
      </c>
      <c r="G23" s="17">
        <v>113</v>
      </c>
      <c r="H23" s="67">
        <v>760</v>
      </c>
      <c r="I23" s="16">
        <f t="shared" si="1"/>
        <v>48640</v>
      </c>
      <c r="J23" s="54" t="s">
        <v>18</v>
      </c>
      <c r="K23" s="13" t="s">
        <v>13</v>
      </c>
      <c r="L23" s="14">
        <v>477</v>
      </c>
      <c r="M23" s="14">
        <v>200</v>
      </c>
      <c r="N23" s="17">
        <v>83</v>
      </c>
      <c r="O23" s="57">
        <v>760</v>
      </c>
      <c r="P23" s="56">
        <f t="shared" si="2"/>
        <v>48640</v>
      </c>
    </row>
    <row r="24" spans="1:16" x14ac:dyDescent="0.3">
      <c r="A24" s="15" t="s">
        <v>36</v>
      </c>
      <c r="B24" s="59" t="s">
        <v>28</v>
      </c>
      <c r="C24" s="54" t="s">
        <v>18</v>
      </c>
      <c r="D24" s="11" t="s">
        <v>13</v>
      </c>
      <c r="E24" s="11">
        <v>367</v>
      </c>
      <c r="F24" s="11">
        <v>200</v>
      </c>
      <c r="G24" s="17">
        <v>113</v>
      </c>
      <c r="H24" s="67">
        <v>681</v>
      </c>
      <c r="I24" s="16">
        <f t="shared" si="1"/>
        <v>43584</v>
      </c>
      <c r="J24" s="54" t="s">
        <v>18</v>
      </c>
      <c r="K24" s="13" t="s">
        <v>13</v>
      </c>
      <c r="L24" s="14">
        <v>397</v>
      </c>
      <c r="M24" s="14">
        <v>200</v>
      </c>
      <c r="N24" s="17">
        <v>83</v>
      </c>
      <c r="O24" s="57">
        <v>681</v>
      </c>
      <c r="P24" s="56">
        <f t="shared" si="2"/>
        <v>43584</v>
      </c>
    </row>
    <row r="25" spans="1:16" x14ac:dyDescent="0.3">
      <c r="A25" s="15" t="s">
        <v>36</v>
      </c>
      <c r="B25" s="59" t="s">
        <v>29</v>
      </c>
      <c r="C25" s="54" t="s">
        <v>18</v>
      </c>
      <c r="D25" s="11" t="s">
        <v>13</v>
      </c>
      <c r="E25" s="11">
        <v>592</v>
      </c>
      <c r="F25" s="11">
        <v>200</v>
      </c>
      <c r="G25" s="17">
        <v>108</v>
      </c>
      <c r="H25" s="67">
        <v>900</v>
      </c>
      <c r="I25" s="16">
        <f t="shared" si="1"/>
        <v>57600</v>
      </c>
      <c r="J25" s="54" t="s">
        <v>18</v>
      </c>
      <c r="K25" s="13" t="s">
        <v>13</v>
      </c>
      <c r="L25" s="14">
        <v>622</v>
      </c>
      <c r="M25" s="14">
        <v>200</v>
      </c>
      <c r="N25" s="17">
        <v>78</v>
      </c>
      <c r="O25" s="57">
        <v>900</v>
      </c>
      <c r="P25" s="56">
        <f t="shared" si="2"/>
        <v>57600</v>
      </c>
    </row>
    <row r="26" spans="1:16" x14ac:dyDescent="0.3">
      <c r="A26" s="15" t="s">
        <v>36</v>
      </c>
      <c r="B26" s="59" t="s">
        <v>33</v>
      </c>
      <c r="C26" s="54" t="s">
        <v>18</v>
      </c>
      <c r="D26" s="11" t="s">
        <v>13</v>
      </c>
      <c r="E26" s="11"/>
      <c r="F26" s="11"/>
      <c r="G26" s="17"/>
      <c r="H26" s="67"/>
      <c r="I26" s="16"/>
      <c r="J26" s="54" t="s">
        <v>18</v>
      </c>
      <c r="K26" s="13" t="s">
        <v>13</v>
      </c>
      <c r="L26" s="14">
        <v>513</v>
      </c>
      <c r="M26" s="14">
        <v>200</v>
      </c>
      <c r="N26" s="17">
        <v>117</v>
      </c>
      <c r="O26" s="57">
        <v>830</v>
      </c>
      <c r="P26" s="56">
        <f t="shared" si="2"/>
        <v>53120</v>
      </c>
    </row>
    <row r="27" spans="1:16" ht="15" thickBot="1" x14ac:dyDescent="0.35">
      <c r="A27" s="70" t="s">
        <v>36</v>
      </c>
      <c r="B27" s="71" t="s">
        <v>21</v>
      </c>
      <c r="C27" s="72" t="s">
        <v>18</v>
      </c>
      <c r="D27" s="73" t="s">
        <v>13</v>
      </c>
      <c r="E27" s="73"/>
      <c r="F27" s="73"/>
      <c r="G27" s="74"/>
      <c r="H27" s="75"/>
      <c r="I27" s="76"/>
      <c r="J27" s="72" t="s">
        <v>18</v>
      </c>
      <c r="K27" s="77" t="s">
        <v>13</v>
      </c>
      <c r="L27" s="78">
        <v>516</v>
      </c>
      <c r="M27" s="78">
        <v>200</v>
      </c>
      <c r="N27" s="74">
        <v>94</v>
      </c>
      <c r="O27" s="79">
        <v>810</v>
      </c>
      <c r="P27" s="80">
        <f t="shared" si="2"/>
        <v>51840</v>
      </c>
    </row>
    <row r="29" spans="1:16" ht="17.399999999999999" x14ac:dyDescent="0.3">
      <c r="C29" s="29" t="s">
        <v>37</v>
      </c>
      <c r="D29" s="24"/>
    </row>
    <row r="30" spans="1:16" x14ac:dyDescent="0.3">
      <c r="C30" s="32"/>
      <c r="D30" s="31"/>
      <c r="E30" s="42" t="s">
        <v>14</v>
      </c>
      <c r="F30" s="31"/>
      <c r="G30" s="32" t="s">
        <v>18</v>
      </c>
      <c r="H30" s="32" t="s">
        <v>17</v>
      </c>
      <c r="I30" s="31" t="s">
        <v>22</v>
      </c>
      <c r="J30" s="34"/>
    </row>
    <row r="31" spans="1:16" x14ac:dyDescent="0.3">
      <c r="C31" s="35" t="s">
        <v>38</v>
      </c>
      <c r="D31" s="36"/>
      <c r="E31" s="28" t="s">
        <v>49</v>
      </c>
      <c r="F31" s="28"/>
      <c r="G31" s="28" t="s">
        <v>49</v>
      </c>
      <c r="H31" s="28" t="s">
        <v>49</v>
      </c>
      <c r="I31" s="28" t="s">
        <v>49</v>
      </c>
      <c r="J31" s="34"/>
    </row>
    <row r="32" spans="1:16" x14ac:dyDescent="0.3">
      <c r="C32" s="35" t="s">
        <v>39</v>
      </c>
      <c r="D32" s="36"/>
      <c r="E32" s="42" t="s">
        <v>59</v>
      </c>
      <c r="F32" s="28"/>
      <c r="G32" s="34"/>
      <c r="H32" s="30"/>
      <c r="I32" s="30"/>
      <c r="J32" s="34"/>
    </row>
    <row r="33" spans="3:10" x14ac:dyDescent="0.3">
      <c r="C33" s="35"/>
      <c r="D33" s="36"/>
      <c r="E33" s="46" t="s">
        <v>58</v>
      </c>
      <c r="F33" s="28"/>
      <c r="G33" s="30"/>
      <c r="H33" s="30"/>
      <c r="I33" s="30"/>
      <c r="J33" s="34"/>
    </row>
    <row r="34" spans="3:10" x14ac:dyDescent="0.3">
      <c r="C34" s="35" t="s">
        <v>55</v>
      </c>
      <c r="D34" s="36"/>
      <c r="E34" s="33" t="s">
        <v>57</v>
      </c>
      <c r="F34" s="28"/>
      <c r="G34" s="33" t="s">
        <v>57</v>
      </c>
      <c r="H34" s="33" t="s">
        <v>57</v>
      </c>
      <c r="I34" s="33" t="s">
        <v>57</v>
      </c>
      <c r="J34" s="34"/>
    </row>
    <row r="35" spans="3:10" x14ac:dyDescent="0.3">
      <c r="C35" s="33" t="s">
        <v>40</v>
      </c>
      <c r="D35" s="37"/>
      <c r="E35" s="43" t="s">
        <v>56</v>
      </c>
      <c r="F35" s="38"/>
      <c r="G35" s="45" t="s">
        <v>56</v>
      </c>
      <c r="H35" s="30" t="s">
        <v>43</v>
      </c>
      <c r="I35" s="30" t="s">
        <v>43</v>
      </c>
      <c r="J35" s="34"/>
    </row>
    <row r="36" spans="3:10" x14ac:dyDescent="0.3">
      <c r="C36" s="35" t="s">
        <v>41</v>
      </c>
      <c r="D36" s="37"/>
      <c r="E36" s="28" t="s">
        <v>44</v>
      </c>
      <c r="F36" s="28"/>
      <c r="G36" s="28" t="s">
        <v>44</v>
      </c>
      <c r="H36" s="28" t="s">
        <v>44</v>
      </c>
      <c r="I36" s="28" t="s">
        <v>44</v>
      </c>
      <c r="J36" s="34"/>
    </row>
    <row r="37" spans="3:10" x14ac:dyDescent="0.3">
      <c r="C37" s="35" t="s">
        <v>42</v>
      </c>
      <c r="D37" s="37"/>
      <c r="E37" s="28" t="s">
        <v>45</v>
      </c>
      <c r="F37" s="28"/>
      <c r="G37" s="30" t="s">
        <v>45</v>
      </c>
      <c r="H37" s="30" t="s">
        <v>46</v>
      </c>
      <c r="I37" s="30" t="s">
        <v>46</v>
      </c>
      <c r="J37" s="34"/>
    </row>
    <row r="38" spans="3:10" x14ac:dyDescent="0.3">
      <c r="C38" s="35" t="s">
        <v>51</v>
      </c>
      <c r="D38" s="39" t="s">
        <v>50</v>
      </c>
      <c r="E38" s="28" t="s">
        <v>47</v>
      </c>
      <c r="F38" s="28"/>
      <c r="G38" s="28" t="s">
        <v>47</v>
      </c>
      <c r="H38" s="28" t="s">
        <v>47</v>
      </c>
      <c r="I38" s="28" t="s">
        <v>47</v>
      </c>
      <c r="J38" s="34"/>
    </row>
    <row r="39" spans="3:10" x14ac:dyDescent="0.3">
      <c r="C39" s="30"/>
      <c r="D39" s="40" t="s">
        <v>52</v>
      </c>
      <c r="E39" s="28" t="s">
        <v>48</v>
      </c>
      <c r="F39" s="28"/>
      <c r="G39" s="28" t="s">
        <v>48</v>
      </c>
      <c r="H39" s="28" t="s">
        <v>48</v>
      </c>
      <c r="I39" s="28" t="s">
        <v>48</v>
      </c>
      <c r="J39" s="34"/>
    </row>
    <row r="40" spans="3:10" x14ac:dyDescent="0.3">
      <c r="C40" s="44" t="s">
        <v>54</v>
      </c>
      <c r="D40" s="41"/>
      <c r="E40" s="25" t="s">
        <v>53</v>
      </c>
      <c r="F40" s="25"/>
      <c r="G40" s="25" t="s">
        <v>53</v>
      </c>
      <c r="H40" s="25" t="s">
        <v>53</v>
      </c>
      <c r="I40" s="25" t="s">
        <v>53</v>
      </c>
      <c r="J40" s="34"/>
    </row>
    <row r="41" spans="3:10" x14ac:dyDescent="0.3">
      <c r="C41" s="41"/>
      <c r="D41" s="41"/>
      <c r="E41" s="25"/>
      <c r="F41" s="25"/>
      <c r="G41" s="34"/>
      <c r="H41" s="34"/>
      <c r="I41" s="34"/>
      <c r="J41" s="34"/>
    </row>
  </sheetData>
  <pageMargins left="0.7" right="0.7" top="0.75" bottom="0.75" header="0.3" footer="0.3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FARE&amp;DEST</vt:lpstr>
    </vt:vector>
  </TitlesOfParts>
  <Company>Air France KLM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Kozitskaya, Daria (MOW PC FD) - AF</dc:creator>
  <cp:lastModifiedBy>KOVTOUN Elena</cp:lastModifiedBy>
  <cp:lastPrinted>2017-02-03T07:28:48Z</cp:lastPrinted>
  <dcterms:created xsi:type="dcterms:W3CDTF">2017-02-03T06:06:42Z</dcterms:created>
  <dcterms:modified xsi:type="dcterms:W3CDTF">2017-02-09T13:35:31Z</dcterms:modified>
</cp:coreProperties>
</file>